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ks/Desktop/agec622/2025/06_multivariate_normal_assignment_04_03/"/>
    </mc:Choice>
  </mc:AlternateContent>
  <xr:revisionPtr revIDLastSave="0" documentId="13_ncr:1_{29D614C4-19C6-154D-97EB-0F630B0E0A90}" xr6:coauthVersionLast="47" xr6:coauthVersionMax="47" xr10:uidLastSave="{00000000-0000-0000-0000-000000000000}"/>
  <bookViews>
    <workbookView xWindow="0" yWindow="500" windowWidth="28100" windowHeight="14020" xr2:uid="{00000000-000D-0000-FFFF-FFFF00000000}"/>
  </bookViews>
  <sheets>
    <sheet name="Main" sheetId="1" r:id="rId1"/>
  </sheets>
  <definedNames>
    <definedName name="_xlnm.Sheet_Title" localSheetId="0">"Sheet1"</definedName>
  </definedNames>
  <calcPr calcId="191029"/>
  <webPublishing css="0" allowPng="1"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<sst xmlns="http://schemas.openxmlformats.org/spreadsheetml/2006/main" count="12" uniqueCount="12">
  <si>
    <t>Price/bu.</t>
  </si>
  <si>
    <t>Yield/acre</t>
  </si>
  <si>
    <t>VC/acre</t>
  </si>
  <si>
    <t>Gasoline Price $/gallon</t>
  </si>
  <si>
    <t>a) Build a model for the crop price</t>
  </si>
  <si>
    <t>b) Build a model for the crop yield</t>
  </si>
  <si>
    <t>d) Build a model for variable cost</t>
  </si>
  <si>
    <t>Year</t>
  </si>
  <si>
    <t>e) Jointly generare all stochastic variables</t>
  </si>
  <si>
    <t>c) Build a model for the gasoline price</t>
  </si>
  <si>
    <t xml:space="preserve"> </t>
  </si>
  <si>
    <t>List of the names you worked with on this assignment: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</si>
</sst>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%"/>
    <numFmt numFmtId="165" formatCode="0.000"/>
    <numFmt numFmtId="166" formatCode="0.00000000"/>
    <numFmt numFmtId="167" formatCode="#,##0.000"/>
    <numFmt numFmtId="168" formatCode="0.000000"/>
  </numFmts>
  <fonts count="10">
    <font>
      <sz val="10"/>
      <color rgb="FF000000"/>
      <name val="Sans"/>
    </font>
    <font>
      <sz val="10"/>
      <color rgb="FF000000"/>
      <name val="Sans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8"/>
      <name val="Sans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6" fontId="2" fillId="0" borderId="0" xfId="0" applyNumberFormat="1" applyFont="1"/>
    <xf numFmtId="167" fontId="2" fillId="0" borderId="0" xfId="0" applyNumberFormat="1" applyFont="1"/>
    <xf numFmtId="0" fontId="4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4" fillId="3" borderId="0" xfId="0" applyFont="1" applyFill="1"/>
    <xf numFmtId="0" fontId="3" fillId="0" borderId="0" xfId="0" applyFont="1"/>
    <xf numFmtId="2" fontId="3" fillId="0" borderId="0" xfId="0" applyNumberFormat="1" applyFont="1"/>
    <xf numFmtId="167" fontId="2" fillId="3" borderId="0" xfId="0" applyNumberFormat="1" applyFont="1" applyFill="1"/>
    <xf numFmtId="0" fontId="6" fillId="0" borderId="0" xfId="0" applyFont="1"/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0" fontId="5" fillId="0" borderId="0" xfId="0" quotePrefix="1" applyFont="1"/>
    <xf numFmtId="4" fontId="2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165" fontId="2" fillId="0" borderId="0" xfId="0" applyNumberFormat="1" applyFont="1"/>
    <xf numFmtId="168" fontId="2" fillId="0" borderId="0" xfId="0" applyNumberFormat="1" applyFont="1"/>
    <xf numFmtId="0" fontId="4" fillId="0" borderId="0" xfId="0" quotePrefix="1" applyFont="1"/>
    <xf numFmtId="9" fontId="2" fillId="0" borderId="0" xfId="0" applyNumberFormat="1" applyFont="1"/>
    <xf numFmtId="167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3" fontId="2" fillId="0" borderId="0" xfId="0" applyNumberFormat="1" applyFont="1"/>
    <xf numFmtId="164" fontId="2" fillId="0" borderId="0" xfId="1" applyNumberFormat="1" applyFont="1" applyFill="1" applyBorder="1"/>
    <xf numFmtId="2" fontId="2" fillId="0" borderId="0" xfId="0" applyNumberFormat="1" applyFont="1" applyAlignment="1">
      <alignment horizontal="center"/>
    </xf>
    <xf numFmtId="9" fontId="2" fillId="0" borderId="0" xfId="1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center"/>
    </xf>
    <xf numFmtId="37" fontId="2" fillId="0" borderId="0" xfId="2" applyNumberFormat="1" applyFont="1" applyFill="1" applyBorder="1" applyAlignment="1">
      <alignment horizontal="center"/>
    </xf>
    <xf numFmtId="10" fontId="2" fillId="0" borderId="0" xfId="0" applyNumberFormat="1" applyFont="1"/>
    <xf numFmtId="2" fontId="2" fillId="0" borderId="0" xfId="0" applyNumberFormat="1" applyFont="1"/>
    <xf numFmtId="2" fontId="5" fillId="0" borderId="0" xfId="0" applyNumberFormat="1" applyFont="1"/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1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19"/>
  <sheetViews>
    <sheetView tabSelected="1" zoomScaleNormal="100" workbookViewId="0"/>
  </sheetViews>
  <sheetFormatPr baseColWidth="10" defaultColWidth="9.19921875" defaultRowHeight="16"/>
  <cols>
    <col min="1" max="1" width="19.19921875" style="2" customWidth="1"/>
    <col min="2" max="2" width="14.19921875" style="2" customWidth="1"/>
    <col min="3" max="3" width="14" style="2" customWidth="1"/>
    <col min="4" max="4" width="13.796875" style="2" bestFit="1" customWidth="1"/>
    <col min="5" max="5" width="22.59765625" style="2" customWidth="1"/>
    <col min="6" max="6" width="12.19921875" style="2" bestFit="1" customWidth="1"/>
    <col min="7" max="7" width="15.19921875" style="2" bestFit="1" customWidth="1"/>
    <col min="8" max="8" width="20.19921875" style="2" customWidth="1"/>
    <col min="9" max="9" width="17.3984375" style="2" bestFit="1" customWidth="1"/>
    <col min="10" max="10" width="12" style="2" bestFit="1" customWidth="1"/>
    <col min="11" max="11" width="9.19921875" style="2" bestFit="1" customWidth="1"/>
    <col min="12" max="12" width="11.796875" style="2" bestFit="1" customWidth="1"/>
    <col min="13" max="14" width="9.19921875" style="2" bestFit="1" customWidth="1"/>
    <col min="15" max="15" width="15.19921875" style="2" customWidth="1"/>
    <col min="16" max="22" width="9.19921875" style="2" bestFit="1" customWidth="1"/>
    <col min="23" max="23" width="9.19921875" style="2"/>
    <col min="24" max="25" width="9.19921875" style="2" bestFit="1" customWidth="1"/>
    <col min="26" max="26" width="11.59765625" style="2" bestFit="1" customWidth="1"/>
    <col min="27" max="31" width="9.19921875" style="2" bestFit="1" customWidth="1"/>
    <col min="32" max="33" width="9.19921875" style="2"/>
    <col min="34" max="34" width="9.19921875" style="2" bestFit="1" customWidth="1"/>
    <col min="35" max="35" width="11.59765625" style="2" bestFit="1" customWidth="1"/>
    <col min="36" max="16384" width="9.19921875" style="2"/>
  </cols>
  <sheetData>
    <row r="1" spans="1:14">
      <c r="A1" s="1" t="s">
        <v>10</v>
      </c>
      <c r="B1" s="2" t="s">
        <v>0</v>
      </c>
      <c r="C1" s="2" t="s">
        <v>1</v>
      </c>
      <c r="D1" s="2" t="s">
        <v>2</v>
      </c>
      <c r="E1" s="2" t="s">
        <v>3</v>
      </c>
      <c r="F1" s="1" t="s">
        <v>7</v>
      </c>
      <c r="I1" s="39" t="s">
        <v>11</v>
      </c>
      <c r="J1" s="39"/>
      <c r="K1" s="39"/>
      <c r="L1" s="39"/>
      <c r="M1" s="39"/>
      <c r="N1" s="39"/>
    </row>
    <row r="2" spans="1:14">
      <c r="A2" s="2">
        <v>2000</v>
      </c>
      <c r="B2" s="2">
        <v>2.62</v>
      </c>
      <c r="C2" s="2">
        <v>41.986899999999999</v>
      </c>
      <c r="D2" s="2">
        <v>60.68</v>
      </c>
      <c r="E2" s="2">
        <v>1.5229999999999999</v>
      </c>
      <c r="F2" s="1">
        <f>A2</f>
        <v>2000</v>
      </c>
      <c r="H2" s="3"/>
      <c r="I2" s="36"/>
      <c r="J2" s="37"/>
      <c r="K2" s="37"/>
      <c r="L2" s="37"/>
      <c r="M2" s="37"/>
      <c r="N2" s="38"/>
    </row>
    <row r="3" spans="1:14">
      <c r="A3" s="2">
        <v>2001</v>
      </c>
      <c r="B3" s="2">
        <v>2.78</v>
      </c>
      <c r="C3" s="2">
        <v>40.176000000000002</v>
      </c>
      <c r="D3" s="2">
        <v>67.39</v>
      </c>
      <c r="E3" s="2">
        <v>1.46</v>
      </c>
      <c r="F3" s="1">
        <f t="shared" ref="F3:F26" si="0">A3</f>
        <v>2001</v>
      </c>
      <c r="H3" s="3"/>
      <c r="I3" s="36"/>
      <c r="J3" s="37"/>
      <c r="K3" s="37"/>
      <c r="L3" s="37"/>
      <c r="M3" s="37"/>
      <c r="N3" s="38"/>
    </row>
    <row r="4" spans="1:14">
      <c r="A4" s="2">
        <v>2002</v>
      </c>
      <c r="B4" s="2">
        <v>3.56</v>
      </c>
      <c r="C4" s="2">
        <v>35.044499999999999</v>
      </c>
      <c r="D4" s="2">
        <v>59.6</v>
      </c>
      <c r="E4" s="2">
        <v>1.3859999999999999</v>
      </c>
      <c r="F4" s="1">
        <f t="shared" si="0"/>
        <v>2002</v>
      </c>
      <c r="H4" s="3"/>
      <c r="I4" s="36"/>
      <c r="J4" s="37"/>
      <c r="K4" s="37"/>
      <c r="L4" s="37"/>
      <c r="M4" s="37"/>
      <c r="N4" s="38"/>
    </row>
    <row r="5" spans="1:14">
      <c r="A5" s="2">
        <v>2003</v>
      </c>
      <c r="B5" s="2">
        <v>3.4</v>
      </c>
      <c r="C5" s="2">
        <v>44.181699999999999</v>
      </c>
      <c r="D5" s="2">
        <v>70.34</v>
      </c>
      <c r="E5" s="2">
        <v>1.603</v>
      </c>
      <c r="F5" s="1">
        <f t="shared" si="0"/>
        <v>2003</v>
      </c>
      <c r="H5" s="3"/>
      <c r="I5" s="36"/>
      <c r="J5" s="37"/>
      <c r="K5" s="37"/>
      <c r="L5" s="37"/>
      <c r="M5" s="37"/>
      <c r="N5" s="38"/>
    </row>
    <row r="6" spans="1:14">
      <c r="A6" s="2">
        <v>2004</v>
      </c>
      <c r="B6" s="2">
        <v>3.4</v>
      </c>
      <c r="C6" s="2">
        <v>43.162599999999998</v>
      </c>
      <c r="D6" s="2">
        <v>73.19</v>
      </c>
      <c r="E6" s="2">
        <v>1.895</v>
      </c>
      <c r="F6" s="1">
        <f t="shared" si="0"/>
        <v>2004</v>
      </c>
      <c r="H6" s="3"/>
      <c r="I6" s="36"/>
      <c r="J6" s="37"/>
      <c r="K6" s="37"/>
      <c r="L6" s="37"/>
      <c r="M6" s="37"/>
      <c r="N6" s="38"/>
    </row>
    <row r="7" spans="1:14">
      <c r="A7" s="2">
        <v>2005</v>
      </c>
      <c r="B7" s="2">
        <v>3.42</v>
      </c>
      <c r="C7" s="2">
        <v>41.979199999999999</v>
      </c>
      <c r="D7" s="2">
        <v>81.88</v>
      </c>
      <c r="E7" s="2">
        <v>2.3140000000000001</v>
      </c>
      <c r="F7" s="1">
        <f t="shared" si="0"/>
        <v>2005</v>
      </c>
      <c r="H7" s="3"/>
      <c r="I7" s="36"/>
      <c r="J7" s="37"/>
      <c r="K7" s="37"/>
      <c r="L7" s="37"/>
      <c r="M7" s="37"/>
      <c r="N7" s="38"/>
    </row>
    <row r="8" spans="1:14">
      <c r="A8" s="2">
        <v>2006</v>
      </c>
      <c r="B8" s="2">
        <v>4.26</v>
      </c>
      <c r="C8" s="2">
        <v>38.641399999999997</v>
      </c>
      <c r="D8" s="2">
        <v>87.5</v>
      </c>
      <c r="E8" s="2">
        <v>2.6179999999999999</v>
      </c>
      <c r="F8" s="1">
        <f t="shared" si="0"/>
        <v>2006</v>
      </c>
      <c r="H8" s="3"/>
    </row>
    <row r="9" spans="1:14">
      <c r="A9" s="2">
        <v>2007</v>
      </c>
      <c r="B9" s="2">
        <v>6.48</v>
      </c>
      <c r="C9" s="2">
        <v>40.218200000000003</v>
      </c>
      <c r="D9" s="2">
        <v>95.6</v>
      </c>
      <c r="E9" s="2">
        <v>2.843</v>
      </c>
      <c r="F9" s="1">
        <f t="shared" si="0"/>
        <v>2007</v>
      </c>
      <c r="H9" s="3"/>
    </row>
    <row r="10" spans="1:14">
      <c r="A10" s="2">
        <v>2008</v>
      </c>
      <c r="B10" s="2">
        <v>6.78</v>
      </c>
      <c r="C10" s="2">
        <v>44.869100000000003</v>
      </c>
      <c r="D10" s="2">
        <v>128.33000000000001</v>
      </c>
      <c r="E10" s="2">
        <v>2.2989999999999999</v>
      </c>
      <c r="F10" s="1">
        <f t="shared" si="0"/>
        <v>2008</v>
      </c>
      <c r="H10" s="3"/>
    </row>
    <row r="11" spans="1:14">
      <c r="A11" s="2">
        <v>2009</v>
      </c>
      <c r="B11" s="2">
        <v>4.87</v>
      </c>
      <c r="C11" s="2">
        <v>44.456400000000002</v>
      </c>
      <c r="D11" s="2">
        <v>114.89</v>
      </c>
      <c r="E11" s="2">
        <v>2.2000000000000002</v>
      </c>
      <c r="F11" s="1">
        <f t="shared" si="0"/>
        <v>2009</v>
      </c>
      <c r="H11" s="3"/>
    </row>
    <row r="12" spans="1:14">
      <c r="A12" s="2">
        <v>2010</v>
      </c>
      <c r="B12" s="2">
        <v>5.7</v>
      </c>
      <c r="C12" s="2">
        <v>46.345300000000002</v>
      </c>
      <c r="D12" s="2">
        <v>104.59</v>
      </c>
      <c r="E12" s="2">
        <v>2.835</v>
      </c>
      <c r="F12" s="1">
        <f t="shared" si="0"/>
        <v>2010</v>
      </c>
      <c r="H12" s="3"/>
    </row>
    <row r="13" spans="1:14">
      <c r="A13" s="2">
        <v>2011</v>
      </c>
      <c r="B13" s="2">
        <v>7.24</v>
      </c>
      <c r="C13" s="2">
        <v>43.739800000000002</v>
      </c>
      <c r="D13" s="2">
        <v>122.57</v>
      </c>
      <c r="E13" s="2">
        <v>3.5760000000000001</v>
      </c>
      <c r="F13" s="1">
        <f t="shared" si="0"/>
        <v>2011</v>
      </c>
      <c r="H13" s="3"/>
    </row>
    <row r="14" spans="1:14">
      <c r="A14" s="2">
        <v>2012</v>
      </c>
      <c r="B14" s="2">
        <v>7.8</v>
      </c>
      <c r="C14" s="2">
        <v>44.361199999999997</v>
      </c>
      <c r="D14" s="2">
        <v>130.47999999999999</v>
      </c>
      <c r="E14" s="2">
        <v>3.68</v>
      </c>
      <c r="F14" s="1">
        <f t="shared" si="0"/>
        <v>2012</v>
      </c>
      <c r="H14" s="3"/>
    </row>
    <row r="15" spans="1:14">
      <c r="A15" s="2">
        <v>2013</v>
      </c>
      <c r="B15" s="2">
        <v>6.87</v>
      </c>
      <c r="C15" s="2">
        <v>45.593200000000003</v>
      </c>
      <c r="D15" s="2">
        <v>128.15</v>
      </c>
      <c r="E15" s="2">
        <v>3.5750000000000002</v>
      </c>
      <c r="F15" s="1">
        <f t="shared" si="0"/>
        <v>2013</v>
      </c>
      <c r="H15" s="3"/>
    </row>
    <row r="16" spans="1:14">
      <c r="A16" s="2">
        <v>2014</v>
      </c>
      <c r="B16" s="2">
        <v>5.99</v>
      </c>
      <c r="C16" s="2">
        <v>43.669400000000003</v>
      </c>
      <c r="D16" s="2">
        <v>126.58</v>
      </c>
      <c r="E16" s="2">
        <v>3.4369999999999998</v>
      </c>
      <c r="F16" s="1">
        <f t="shared" si="0"/>
        <v>2014</v>
      </c>
      <c r="H16" s="3"/>
    </row>
    <row r="17" spans="1:256">
      <c r="A17" s="2">
        <v>2015</v>
      </c>
      <c r="B17" s="2">
        <v>4.8899999999999997</v>
      </c>
      <c r="C17" s="2">
        <v>43.5762</v>
      </c>
      <c r="D17" s="2">
        <v>117.59</v>
      </c>
      <c r="E17" s="2">
        <v>2.52</v>
      </c>
      <c r="F17" s="1">
        <f t="shared" si="0"/>
        <v>2015</v>
      </c>
      <c r="H17" s="3"/>
    </row>
    <row r="18" spans="1:256">
      <c r="A18" s="2">
        <v>2016</v>
      </c>
      <c r="B18" s="2">
        <v>3.89</v>
      </c>
      <c r="C18" s="2">
        <v>52.631599999999999</v>
      </c>
      <c r="D18" s="2">
        <v>110.7</v>
      </c>
      <c r="E18" s="2">
        <v>2.25</v>
      </c>
      <c r="F18" s="1">
        <f t="shared" si="0"/>
        <v>2016</v>
      </c>
      <c r="H18" s="3"/>
    </row>
    <row r="19" spans="1:256">
      <c r="A19" s="2">
        <v>2017</v>
      </c>
      <c r="B19" s="2">
        <v>4.72</v>
      </c>
      <c r="C19" s="2">
        <v>45.677599999999998</v>
      </c>
      <c r="D19" s="2">
        <v>126.55</v>
      </c>
      <c r="E19" s="2">
        <v>2.5299999999999998</v>
      </c>
      <c r="F19" s="1">
        <f t="shared" si="0"/>
        <v>2017</v>
      </c>
      <c r="H19" s="3"/>
    </row>
    <row r="20" spans="1:256">
      <c r="A20" s="2">
        <v>2018</v>
      </c>
      <c r="B20" s="2">
        <v>5.16</v>
      </c>
      <c r="C20" s="2">
        <v>47.181100000000001</v>
      </c>
      <c r="D20" s="2">
        <v>129.53</v>
      </c>
      <c r="E20" s="9">
        <v>2.8130000000000002</v>
      </c>
      <c r="F20" s="1">
        <f t="shared" si="0"/>
        <v>2018</v>
      </c>
      <c r="H20" s="3"/>
    </row>
    <row r="21" spans="1:256">
      <c r="A21" s="2">
        <v>2019</v>
      </c>
      <c r="B21" s="2">
        <v>4.58</v>
      </c>
      <c r="C21" s="2">
        <v>51.7</v>
      </c>
      <c r="D21" s="2">
        <v>133.43</v>
      </c>
      <c r="E21" s="9">
        <v>2.6909999999999998</v>
      </c>
      <c r="F21" s="1">
        <f t="shared" si="0"/>
        <v>2019</v>
      </c>
      <c r="H21" s="3"/>
    </row>
    <row r="22" spans="1:256">
      <c r="A22" s="2">
        <v>2020</v>
      </c>
      <c r="B22" s="2">
        <v>4.05</v>
      </c>
      <c r="C22" s="2">
        <v>49.69</v>
      </c>
      <c r="D22" s="2">
        <v>129.54</v>
      </c>
      <c r="E22" s="9">
        <v>2.258</v>
      </c>
      <c r="F22" s="1">
        <f t="shared" si="0"/>
        <v>2020</v>
      </c>
    </row>
    <row r="23" spans="1:256">
      <c r="A23" s="2">
        <v>2021</v>
      </c>
      <c r="B23" s="2">
        <v>7.63</v>
      </c>
      <c r="C23" s="2">
        <v>44.29</v>
      </c>
      <c r="D23" s="2">
        <v>141.24</v>
      </c>
      <c r="E23" s="9">
        <v>3.1</v>
      </c>
      <c r="F23" s="1">
        <f t="shared" si="0"/>
        <v>2021</v>
      </c>
    </row>
    <row r="24" spans="1:256">
      <c r="A24" s="2">
        <v>2022</v>
      </c>
      <c r="B24" s="9">
        <v>8.83</v>
      </c>
      <c r="C24" s="10">
        <v>46.5</v>
      </c>
      <c r="D24" s="10">
        <v>193.15</v>
      </c>
      <c r="E24" s="9">
        <v>4.0590000000000002</v>
      </c>
      <c r="F24" s="1">
        <f t="shared" si="0"/>
        <v>2022</v>
      </c>
    </row>
    <row r="25" spans="1:256">
      <c r="A25" s="2">
        <v>2023</v>
      </c>
      <c r="B25" s="9">
        <v>6.96</v>
      </c>
      <c r="C25" s="10">
        <v>48.7</v>
      </c>
      <c r="D25" s="10">
        <v>169</v>
      </c>
      <c r="E25" s="9">
        <v>3.6349999999999998</v>
      </c>
      <c r="F25" s="1">
        <f t="shared" si="0"/>
        <v>2023</v>
      </c>
    </row>
    <row r="26" spans="1:256">
      <c r="A26" s="2">
        <v>2024</v>
      </c>
      <c r="B26" s="10">
        <v>5.7</v>
      </c>
      <c r="C26" s="10">
        <v>51.2</v>
      </c>
      <c r="D26" s="10">
        <v>158</v>
      </c>
      <c r="E26" s="9">
        <v>3.4239999999999999</v>
      </c>
      <c r="F26" s="1">
        <f t="shared" si="0"/>
        <v>2024</v>
      </c>
    </row>
    <row r="29" spans="1:256" s="7" customFormat="1">
      <c r="A29" s="5" t="s">
        <v>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</row>
    <row r="30" spans="1:256">
      <c r="X30" s="12"/>
    </row>
    <row r="31" spans="1:256">
      <c r="A31" s="13"/>
      <c r="D31" s="13"/>
      <c r="Y31" s="13"/>
      <c r="Z31" s="13"/>
      <c r="AA31" s="13"/>
    </row>
    <row r="32" spans="1:256">
      <c r="A32" s="13"/>
      <c r="F32" s="14"/>
      <c r="R32" s="1"/>
      <c r="S32" s="1"/>
      <c r="T32" s="1"/>
      <c r="U32" s="1"/>
      <c r="V32" s="1"/>
      <c r="X32" s="13"/>
      <c r="Y32" s="4"/>
      <c r="Z32" s="4"/>
      <c r="AA32" s="4"/>
    </row>
    <row r="33" spans="1:36">
      <c r="A33" s="13"/>
      <c r="R33" s="1"/>
      <c r="S33" s="1"/>
      <c r="T33" s="1"/>
      <c r="U33" s="1"/>
      <c r="V33" s="1"/>
      <c r="X33" s="13"/>
      <c r="AG33" s="13"/>
    </row>
    <row r="34" spans="1:36">
      <c r="A34" s="13"/>
      <c r="G34" s="15"/>
      <c r="R34" s="1"/>
      <c r="S34" s="1"/>
      <c r="T34" s="1"/>
      <c r="U34" s="1"/>
      <c r="V34" s="1"/>
      <c r="X34" s="13"/>
      <c r="Y34" s="4"/>
      <c r="Z34" s="4"/>
      <c r="AA34" s="4"/>
      <c r="AI34" s="14"/>
    </row>
    <row r="35" spans="1:36">
      <c r="A35" s="13"/>
      <c r="G35" s="15"/>
      <c r="R35" s="1"/>
      <c r="S35" s="1"/>
      <c r="T35" s="1"/>
      <c r="U35" s="1"/>
      <c r="V35" s="1"/>
      <c r="X35" s="13"/>
    </row>
    <row r="36" spans="1:36">
      <c r="A36" s="13"/>
      <c r="G36" s="15"/>
      <c r="T36" s="1"/>
      <c r="U36" s="1"/>
      <c r="V36" s="1"/>
      <c r="X36" s="13"/>
      <c r="AJ36" s="15"/>
    </row>
    <row r="37" spans="1:36">
      <c r="A37" s="13"/>
      <c r="G37" s="15"/>
      <c r="X37" s="13"/>
      <c r="AJ37" s="15"/>
    </row>
    <row r="38" spans="1:36">
      <c r="A38" s="13"/>
      <c r="G38" s="15"/>
      <c r="X38" s="13"/>
      <c r="Y38" s="13"/>
      <c r="Z38" s="13"/>
      <c r="AA38" s="13"/>
      <c r="AB38" s="13"/>
      <c r="AC38" s="13"/>
      <c r="AD38" s="13"/>
      <c r="AE38" s="13"/>
      <c r="AJ38" s="15"/>
    </row>
    <row r="39" spans="1:36">
      <c r="A39" s="13"/>
      <c r="G39" s="16"/>
      <c r="X39" s="13"/>
      <c r="Y39" s="4"/>
      <c r="Z39" s="4"/>
      <c r="AA39" s="4"/>
      <c r="AC39" s="17"/>
      <c r="AD39" s="17"/>
      <c r="AJ39" s="15"/>
    </row>
    <row r="40" spans="1:36">
      <c r="A40" s="13"/>
      <c r="X40" s="13"/>
      <c r="Y40" s="13"/>
      <c r="Z40" s="13"/>
      <c r="AA40" s="13"/>
      <c r="AB40" s="13"/>
      <c r="AC40" s="13"/>
      <c r="AD40" s="13"/>
      <c r="AJ40" s="15"/>
    </row>
    <row r="41" spans="1:36">
      <c r="A41" s="13"/>
      <c r="X41" s="13"/>
      <c r="Y41" s="13"/>
      <c r="Z41" s="13"/>
      <c r="AA41" s="13"/>
      <c r="AB41" s="13"/>
      <c r="AC41" s="13"/>
      <c r="AD41" s="13"/>
      <c r="AJ41" s="16"/>
    </row>
    <row r="42" spans="1:36">
      <c r="A42" s="13"/>
      <c r="X42" s="4"/>
      <c r="Y42" s="4"/>
    </row>
    <row r="43" spans="1:36">
      <c r="A43" s="13"/>
      <c r="F43" s="12"/>
      <c r="X43" s="4"/>
      <c r="Y43" s="4"/>
      <c r="AG43" s="13"/>
    </row>
    <row r="44" spans="1:36">
      <c r="A44" s="13"/>
      <c r="X44" s="4"/>
      <c r="Y44" s="4"/>
      <c r="AI44" s="14"/>
    </row>
    <row r="45" spans="1:36">
      <c r="A45" s="13"/>
      <c r="F45" s="13"/>
      <c r="H45" s="18"/>
      <c r="X45" s="4"/>
      <c r="Y45" s="4"/>
    </row>
    <row r="46" spans="1:36">
      <c r="A46" s="13"/>
      <c r="X46" s="4"/>
      <c r="Y46" s="4"/>
      <c r="AJ46" s="15"/>
    </row>
    <row r="47" spans="1:36">
      <c r="A47" s="13"/>
      <c r="X47" s="13"/>
      <c r="Y47" s="13"/>
      <c r="Z47" s="13"/>
      <c r="AA47" s="13"/>
      <c r="AJ47" s="15"/>
    </row>
    <row r="48" spans="1:36">
      <c r="A48" s="13"/>
      <c r="X48" s="19"/>
      <c r="Y48" s="19"/>
      <c r="Z48" s="19"/>
      <c r="AA48" s="13"/>
      <c r="AJ48" s="15"/>
    </row>
    <row r="49" spans="1:36">
      <c r="A49" s="13"/>
      <c r="X49" s="4"/>
      <c r="Y49" s="4"/>
      <c r="Z49" s="4"/>
      <c r="AJ49" s="15"/>
    </row>
    <row r="50" spans="1:36">
      <c r="A50" s="13"/>
      <c r="X50" s="4"/>
      <c r="Y50" s="4"/>
      <c r="Z50" s="4"/>
      <c r="AJ50" s="15"/>
    </row>
    <row r="51" spans="1:36">
      <c r="A51" s="13"/>
      <c r="Q51" s="13"/>
      <c r="X51" s="4"/>
      <c r="Y51" s="4"/>
      <c r="Z51" s="4"/>
      <c r="AJ51" s="16"/>
    </row>
    <row r="52" spans="1:36">
      <c r="A52" s="13"/>
      <c r="X52" s="4"/>
      <c r="Y52" s="4"/>
      <c r="Z52" s="4"/>
    </row>
    <row r="53" spans="1:36">
      <c r="A53" s="13"/>
      <c r="X53" s="4"/>
      <c r="Y53" s="4"/>
      <c r="Z53" s="4"/>
      <c r="AG53" s="13"/>
    </row>
    <row r="54" spans="1:36">
      <c r="A54" s="13"/>
      <c r="X54" s="4"/>
      <c r="Y54" s="4"/>
      <c r="Z54" s="4"/>
      <c r="AI54" s="14"/>
    </row>
    <row r="55" spans="1:36">
      <c r="A55" s="13"/>
      <c r="F55" s="4"/>
      <c r="X55" s="4"/>
      <c r="Y55" s="4"/>
      <c r="Z55" s="4"/>
    </row>
    <row r="56" spans="1:36">
      <c r="A56" s="13"/>
      <c r="F56" s="4"/>
      <c r="X56" s="4"/>
      <c r="Y56" s="4"/>
      <c r="Z56" s="4"/>
      <c r="AJ56" s="15"/>
    </row>
    <row r="57" spans="1:36">
      <c r="A57" s="13"/>
      <c r="F57" s="4"/>
      <c r="H57" s="18"/>
      <c r="X57" s="4"/>
      <c r="Y57" s="4"/>
      <c r="Z57" s="4"/>
      <c r="AJ57" s="15"/>
    </row>
    <row r="58" spans="1:36">
      <c r="A58" s="13"/>
      <c r="F58" s="4"/>
      <c r="H58" s="18"/>
      <c r="X58" s="4"/>
      <c r="Y58" s="4"/>
      <c r="Z58" s="4"/>
      <c r="AJ58" s="15"/>
    </row>
    <row r="59" spans="1:36">
      <c r="A59" s="13"/>
      <c r="F59" s="4"/>
      <c r="H59" s="18"/>
      <c r="X59" s="4"/>
      <c r="Y59" s="4"/>
      <c r="Z59" s="4"/>
      <c r="AJ59" s="15"/>
    </row>
    <row r="60" spans="1:36">
      <c r="A60" s="13"/>
      <c r="F60" s="13"/>
      <c r="H60" s="18"/>
      <c r="X60" s="4"/>
      <c r="Y60" s="4"/>
      <c r="Z60" s="4"/>
      <c r="AJ60" s="15"/>
    </row>
    <row r="61" spans="1:36">
      <c r="A61" s="13"/>
      <c r="F61" s="19"/>
      <c r="H61" s="18"/>
      <c r="X61" s="4"/>
      <c r="Y61" s="4"/>
      <c r="Z61" s="4"/>
      <c r="AJ61" s="16"/>
    </row>
    <row r="62" spans="1:36">
      <c r="A62" s="13"/>
      <c r="F62" s="4"/>
      <c r="X62" s="4"/>
      <c r="Y62" s="4"/>
      <c r="Z62" s="4"/>
    </row>
    <row r="63" spans="1:36">
      <c r="A63" s="13"/>
      <c r="F63" s="4"/>
      <c r="H63" s="18"/>
      <c r="X63" s="4"/>
      <c r="Y63" s="4"/>
      <c r="Z63" s="4"/>
    </row>
    <row r="64" spans="1:36">
      <c r="A64" s="13"/>
      <c r="F64" s="4"/>
      <c r="X64" s="4"/>
      <c r="Y64" s="4"/>
      <c r="Z64" s="4"/>
    </row>
    <row r="65" spans="1:26">
      <c r="A65" s="13"/>
      <c r="F65" s="4"/>
      <c r="H65" s="18"/>
      <c r="X65" s="4"/>
      <c r="Y65" s="4"/>
      <c r="Z65" s="4"/>
    </row>
    <row r="66" spans="1:26">
      <c r="A66" s="13"/>
      <c r="J66" s="4"/>
      <c r="L66" s="18"/>
      <c r="X66" s="4"/>
      <c r="Y66" s="4"/>
      <c r="Z66" s="4"/>
    </row>
    <row r="67" spans="1:26">
      <c r="J67" s="4"/>
      <c r="X67" s="4"/>
      <c r="Y67" s="4"/>
      <c r="Z67" s="4"/>
    </row>
    <row r="68" spans="1:26">
      <c r="X68" s="4"/>
      <c r="Y68" s="4"/>
      <c r="Z68" s="4"/>
    </row>
    <row r="69" spans="1:26">
      <c r="A69" s="13"/>
      <c r="X69" s="4"/>
      <c r="Y69" s="4"/>
      <c r="Z69" s="4"/>
    </row>
    <row r="70" spans="1:26">
      <c r="X70" s="4"/>
      <c r="Y70" s="4"/>
      <c r="Z70" s="4"/>
    </row>
    <row r="71" spans="1:26">
      <c r="X71" s="4"/>
      <c r="Y71" s="4"/>
      <c r="Z71" s="4"/>
    </row>
    <row r="72" spans="1:26">
      <c r="X72" s="4"/>
      <c r="Y72" s="4"/>
      <c r="Z72" s="4"/>
    </row>
    <row r="73" spans="1:26">
      <c r="X73" s="4"/>
      <c r="Y73" s="4"/>
      <c r="Z73" s="4"/>
    </row>
    <row r="74" spans="1:26" s="7" customFormat="1">
      <c r="A74" s="5" t="s">
        <v>5</v>
      </c>
      <c r="B74" s="6"/>
      <c r="C74" s="6"/>
      <c r="J74" s="8"/>
    </row>
    <row r="75" spans="1:26">
      <c r="A75" s="13"/>
    </row>
    <row r="76" spans="1:26">
      <c r="A76" s="13"/>
      <c r="C76" s="20"/>
      <c r="D76" s="13"/>
      <c r="J76" s="13"/>
    </row>
    <row r="77" spans="1:26">
      <c r="A77" s="13"/>
      <c r="C77" s="20"/>
      <c r="F77" s="14"/>
    </row>
    <row r="78" spans="1:26">
      <c r="A78" s="13"/>
      <c r="C78" s="20"/>
      <c r="K78" s="18"/>
    </row>
    <row r="79" spans="1:26">
      <c r="A79" s="13"/>
      <c r="C79" s="20"/>
      <c r="G79" s="15"/>
      <c r="K79" s="18"/>
    </row>
    <row r="80" spans="1:26">
      <c r="A80" s="13"/>
      <c r="C80" s="20"/>
      <c r="G80" s="15"/>
      <c r="K80" s="18"/>
    </row>
    <row r="81" spans="1:14">
      <c r="A81" s="13"/>
      <c r="C81" s="20"/>
      <c r="G81" s="15"/>
      <c r="K81" s="18"/>
    </row>
    <row r="82" spans="1:14">
      <c r="A82" s="13"/>
      <c r="G82" s="15"/>
      <c r="K82" s="18"/>
    </row>
    <row r="83" spans="1:14">
      <c r="A83" s="13"/>
      <c r="C83" s="21"/>
      <c r="G83" s="15"/>
      <c r="K83" s="18"/>
    </row>
    <row r="84" spans="1:14">
      <c r="A84" s="13"/>
      <c r="C84" s="21"/>
      <c r="G84" s="16"/>
      <c r="K84" s="18"/>
    </row>
    <row r="85" spans="1:14">
      <c r="A85" s="13"/>
      <c r="C85" s="21"/>
    </row>
    <row r="86" spans="1:14">
      <c r="A86" s="13"/>
      <c r="C86" s="21"/>
    </row>
    <row r="87" spans="1:14">
      <c r="A87" s="13"/>
      <c r="C87" s="21"/>
    </row>
    <row r="88" spans="1:14">
      <c r="A88" s="13"/>
      <c r="C88" s="21"/>
    </row>
    <row r="89" spans="1:14">
      <c r="A89" s="13"/>
      <c r="C89" s="21"/>
    </row>
    <row r="90" spans="1:14">
      <c r="A90" s="13"/>
      <c r="K90" s="18"/>
    </row>
    <row r="91" spans="1:14">
      <c r="A91" s="13"/>
      <c r="K91" s="18"/>
    </row>
    <row r="92" spans="1:14">
      <c r="A92" s="13"/>
      <c r="C92" s="13"/>
      <c r="K92" s="19"/>
      <c r="L92" s="19"/>
      <c r="M92" s="19"/>
      <c r="N92" s="19"/>
    </row>
    <row r="93" spans="1:14">
      <c r="A93" s="13"/>
      <c r="C93" s="13"/>
      <c r="D93" s="13"/>
    </row>
    <row r="94" spans="1:14">
      <c r="A94" s="13"/>
      <c r="C94" s="21"/>
      <c r="K94" s="18"/>
    </row>
    <row r="95" spans="1:14">
      <c r="A95" s="13"/>
      <c r="C95" s="21"/>
      <c r="K95" s="18"/>
    </row>
    <row r="96" spans="1:14">
      <c r="A96" s="13"/>
      <c r="C96" s="21"/>
    </row>
    <row r="97" spans="1:11">
      <c r="A97" s="13"/>
      <c r="C97" s="21"/>
    </row>
    <row r="98" spans="1:11">
      <c r="A98" s="13"/>
      <c r="C98" s="21"/>
      <c r="K98" s="18"/>
    </row>
    <row r="99" spans="1:11">
      <c r="A99" s="13"/>
      <c r="C99" s="21"/>
      <c r="K99" s="18"/>
    </row>
    <row r="100" spans="1:11">
      <c r="A100" s="13"/>
      <c r="C100" s="21"/>
    </row>
    <row r="101" spans="1:11">
      <c r="A101" s="13"/>
      <c r="C101" s="21"/>
    </row>
    <row r="102" spans="1:11">
      <c r="A102" s="13"/>
      <c r="C102" s="21"/>
      <c r="K102" s="18"/>
    </row>
    <row r="103" spans="1:11">
      <c r="A103" s="13"/>
      <c r="C103" s="21"/>
      <c r="K103" s="18"/>
    </row>
    <row r="104" spans="1:11">
      <c r="A104" s="13"/>
      <c r="C104" s="21"/>
      <c r="K104" s="18"/>
    </row>
    <row r="105" spans="1:11">
      <c r="A105" s="13"/>
      <c r="C105" s="21"/>
      <c r="K105" s="18"/>
    </row>
    <row r="106" spans="1:11">
      <c r="A106" s="13"/>
      <c r="C106" s="21"/>
      <c r="K106" s="18"/>
    </row>
    <row r="107" spans="1:11">
      <c r="A107" s="13"/>
      <c r="C107" s="21"/>
    </row>
    <row r="108" spans="1:11">
      <c r="A108" s="13"/>
      <c r="C108" s="21"/>
      <c r="K108" s="18"/>
    </row>
    <row r="109" spans="1:11">
      <c r="A109" s="13"/>
      <c r="C109" s="21"/>
    </row>
    <row r="110" spans="1:11">
      <c r="A110" s="13"/>
      <c r="C110" s="21"/>
      <c r="K110" s="18"/>
    </row>
    <row r="113" spans="1:256" s="7" customFormat="1">
      <c r="A113" s="5" t="s">
        <v>9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6" spans="1:256">
      <c r="A116" s="13"/>
      <c r="N116" s="12"/>
      <c r="X116" s="13"/>
    </row>
    <row r="117" spans="1:256">
      <c r="E117" s="13"/>
      <c r="O117" s="13"/>
      <c r="P117" s="13"/>
      <c r="Q117" s="13"/>
      <c r="Z117" s="14"/>
    </row>
    <row r="118" spans="1:256">
      <c r="G118" s="14"/>
      <c r="N118" s="13"/>
      <c r="O118" s="4"/>
      <c r="P118" s="4"/>
      <c r="Q118" s="4"/>
    </row>
    <row r="119" spans="1:256">
      <c r="C119" s="1"/>
      <c r="N119" s="13"/>
      <c r="AA119" s="15"/>
    </row>
    <row r="120" spans="1:256">
      <c r="C120" s="1"/>
      <c r="H120" s="15"/>
      <c r="N120" s="13"/>
      <c r="O120" s="4"/>
      <c r="P120" s="4"/>
      <c r="Q120" s="4"/>
      <c r="AA120" s="15"/>
    </row>
    <row r="121" spans="1:256">
      <c r="C121" s="1"/>
      <c r="H121" s="15"/>
      <c r="N121" s="13"/>
      <c r="AA121" s="15"/>
    </row>
    <row r="122" spans="1:256">
      <c r="C122" s="1"/>
      <c r="H122" s="15"/>
      <c r="I122" s="15"/>
      <c r="N122" s="13"/>
      <c r="AA122" s="15"/>
    </row>
    <row r="123" spans="1:256">
      <c r="C123" s="1"/>
      <c r="H123" s="15"/>
      <c r="I123" s="15"/>
      <c r="N123" s="13"/>
      <c r="AA123" s="15"/>
    </row>
    <row r="124" spans="1:256">
      <c r="C124" s="1"/>
      <c r="H124" s="15"/>
      <c r="I124" s="15"/>
      <c r="N124" s="13"/>
      <c r="O124" s="13"/>
      <c r="P124" s="13"/>
      <c r="Q124" s="13"/>
      <c r="R124" s="13"/>
      <c r="S124" s="13"/>
      <c r="T124" s="13"/>
      <c r="U124" s="13"/>
      <c r="AA124" s="16"/>
    </row>
    <row r="125" spans="1:256">
      <c r="C125" s="1"/>
      <c r="H125" s="16"/>
      <c r="I125" s="15"/>
      <c r="N125" s="13"/>
      <c r="O125" s="4"/>
      <c r="P125" s="4"/>
      <c r="Q125" s="4"/>
      <c r="S125" s="17"/>
      <c r="T125" s="17"/>
    </row>
    <row r="126" spans="1:256">
      <c r="C126" s="1"/>
      <c r="L126" s="15"/>
      <c r="N126" s="13"/>
      <c r="O126" s="13"/>
      <c r="P126" s="13"/>
      <c r="Q126" s="13"/>
      <c r="R126" s="13"/>
      <c r="S126" s="13"/>
      <c r="T126" s="13"/>
    </row>
    <row r="127" spans="1:256">
      <c r="C127" s="1"/>
      <c r="L127" s="16"/>
      <c r="N127" s="13"/>
      <c r="O127" s="13"/>
      <c r="P127" s="13"/>
      <c r="Q127" s="13"/>
      <c r="R127" s="13"/>
      <c r="S127" s="13"/>
      <c r="T127" s="13"/>
    </row>
    <row r="128" spans="1:256">
      <c r="C128" s="1"/>
      <c r="N128" s="4"/>
      <c r="O128" s="4"/>
    </row>
    <row r="129" spans="3:23">
      <c r="C129" s="1"/>
      <c r="N129" s="4"/>
      <c r="O129" s="4"/>
    </row>
    <row r="130" spans="3:23">
      <c r="C130" s="1"/>
      <c r="N130" s="4"/>
      <c r="O130" s="4"/>
    </row>
    <row r="131" spans="3:23">
      <c r="C131" s="1"/>
      <c r="L131" s="22"/>
      <c r="N131" s="4"/>
      <c r="O131" s="4"/>
    </row>
    <row r="132" spans="3:23">
      <c r="C132" s="1"/>
      <c r="N132" s="4"/>
      <c r="O132" s="4"/>
    </row>
    <row r="133" spans="3:23">
      <c r="C133" s="1"/>
      <c r="N133" s="13"/>
      <c r="O133" s="13"/>
      <c r="P133" s="13"/>
      <c r="Q133" s="13"/>
    </row>
    <row r="134" spans="3:23">
      <c r="C134" s="1"/>
      <c r="N134" s="19"/>
      <c r="O134" s="19"/>
      <c r="P134" s="19"/>
      <c r="Q134" s="13"/>
    </row>
    <row r="135" spans="3:23">
      <c r="C135" s="1"/>
      <c r="E135" s="1"/>
      <c r="F135" s="1"/>
      <c r="G135" s="1"/>
      <c r="H135" s="1"/>
      <c r="I135" s="1"/>
      <c r="N135" s="4"/>
      <c r="O135" s="4"/>
      <c r="P135" s="4"/>
      <c r="W135" s="19"/>
    </row>
    <row r="136" spans="3:23">
      <c r="C136" s="1"/>
      <c r="E136" s="1"/>
      <c r="F136" s="1"/>
      <c r="G136" s="1"/>
      <c r="H136" s="1"/>
      <c r="I136" s="1"/>
      <c r="N136" s="4"/>
      <c r="O136" s="4"/>
      <c r="P136" s="4"/>
      <c r="W136" s="13"/>
    </row>
    <row r="137" spans="3:23">
      <c r="C137" s="1"/>
      <c r="E137" s="1"/>
      <c r="F137" s="1"/>
      <c r="G137" s="1"/>
      <c r="H137" s="1"/>
      <c r="I137" s="1"/>
      <c r="N137" s="4"/>
      <c r="O137" s="4"/>
      <c r="P137" s="4"/>
    </row>
    <row r="138" spans="3:23">
      <c r="C138" s="1"/>
      <c r="E138" s="1"/>
      <c r="F138" s="1"/>
      <c r="G138" s="1"/>
      <c r="H138" s="1"/>
      <c r="I138" s="1"/>
      <c r="N138" s="4"/>
      <c r="O138" s="4"/>
      <c r="P138" s="4"/>
    </row>
    <row r="139" spans="3:23">
      <c r="C139" s="1"/>
      <c r="E139" s="1"/>
      <c r="F139" s="1"/>
      <c r="G139" s="1"/>
      <c r="H139" s="1"/>
      <c r="I139" s="1"/>
      <c r="N139" s="4"/>
      <c r="O139" s="4"/>
      <c r="P139" s="4"/>
    </row>
    <row r="140" spans="3:23">
      <c r="C140" s="1"/>
      <c r="N140" s="4"/>
      <c r="O140" s="4"/>
      <c r="P140" s="4"/>
    </row>
    <row r="141" spans="3:23">
      <c r="C141" s="1"/>
      <c r="E141" s="23"/>
      <c r="N141" s="4"/>
      <c r="O141" s="4"/>
      <c r="P141" s="4"/>
    </row>
    <row r="142" spans="3:23">
      <c r="C142" s="1"/>
      <c r="N142" s="4"/>
      <c r="O142" s="4"/>
      <c r="P142" s="4"/>
    </row>
    <row r="143" spans="3:23">
      <c r="C143" s="1"/>
      <c r="N143" s="4"/>
      <c r="O143" s="4"/>
      <c r="P143" s="4"/>
    </row>
    <row r="144" spans="3:23">
      <c r="C144" s="1"/>
      <c r="N144" s="4"/>
      <c r="O144" s="4"/>
      <c r="P144" s="4"/>
    </row>
    <row r="145" spans="1:16">
      <c r="C145" s="1"/>
      <c r="N145" s="4"/>
      <c r="O145" s="4"/>
      <c r="P145" s="4"/>
    </row>
    <row r="146" spans="1:16">
      <c r="C146" s="1"/>
      <c r="N146" s="4"/>
      <c r="O146" s="4"/>
      <c r="P146" s="4"/>
    </row>
    <row r="147" spans="1:16">
      <c r="C147" s="1"/>
      <c r="N147" s="4"/>
      <c r="O147" s="4"/>
      <c r="P147" s="4"/>
    </row>
    <row r="148" spans="1:16">
      <c r="C148" s="1"/>
      <c r="N148" s="4"/>
      <c r="O148" s="4"/>
      <c r="P148" s="4"/>
    </row>
    <row r="149" spans="1:16">
      <c r="C149" s="1"/>
      <c r="N149" s="4"/>
      <c r="O149" s="4"/>
      <c r="P149" s="4"/>
    </row>
    <row r="150" spans="1:16">
      <c r="C150" s="1"/>
      <c r="N150" s="4"/>
      <c r="O150" s="4"/>
      <c r="P150" s="4"/>
    </row>
    <row r="151" spans="1:16">
      <c r="N151" s="4"/>
      <c r="O151" s="4"/>
      <c r="P151" s="4"/>
    </row>
    <row r="152" spans="1:16">
      <c r="N152" s="4"/>
      <c r="O152" s="4"/>
      <c r="P152" s="4"/>
    </row>
    <row r="153" spans="1:16">
      <c r="N153" s="4"/>
      <c r="O153" s="4"/>
      <c r="P153" s="4"/>
    </row>
    <row r="154" spans="1:16">
      <c r="N154" s="4"/>
      <c r="O154" s="4"/>
      <c r="P154" s="4"/>
    </row>
    <row r="155" spans="1:16">
      <c r="A155" s="13"/>
      <c r="N155" s="4"/>
      <c r="O155" s="4"/>
      <c r="P155" s="4"/>
    </row>
    <row r="156" spans="1:16">
      <c r="N156" s="4"/>
      <c r="O156" s="4"/>
      <c r="P156" s="4"/>
    </row>
    <row r="157" spans="1:16">
      <c r="N157" s="4"/>
      <c r="O157" s="4"/>
      <c r="P157" s="4"/>
    </row>
    <row r="158" spans="1:16">
      <c r="N158" s="4"/>
      <c r="O158" s="4"/>
      <c r="P158" s="4"/>
    </row>
    <row r="159" spans="1:16" s="7" customFormat="1">
      <c r="A159" s="5" t="s">
        <v>6</v>
      </c>
      <c r="B159" s="6"/>
      <c r="C159" s="6"/>
      <c r="N159" s="11"/>
      <c r="O159" s="11"/>
      <c r="P159" s="11"/>
    </row>
    <row r="161" spans="1:33">
      <c r="B161" s="21"/>
      <c r="C161" s="21"/>
      <c r="D161" s="21"/>
    </row>
    <row r="162" spans="1:33">
      <c r="B162" s="21"/>
      <c r="C162" s="21"/>
      <c r="D162" s="21"/>
      <c r="E162" s="21"/>
      <c r="F162" s="21"/>
    </row>
    <row r="163" spans="1:33">
      <c r="B163" s="21"/>
      <c r="C163" s="21"/>
      <c r="D163" s="21"/>
      <c r="E163" s="21"/>
      <c r="F163" s="21"/>
      <c r="O163" s="14"/>
      <c r="Z163" s="21"/>
      <c r="AA163" s="21"/>
      <c r="AB163" s="21"/>
    </row>
    <row r="164" spans="1:33">
      <c r="B164" s="21"/>
      <c r="C164" s="21"/>
      <c r="D164" s="21"/>
      <c r="E164" s="21"/>
      <c r="F164" s="21"/>
      <c r="Z164" s="21"/>
      <c r="AA164" s="21"/>
      <c r="AB164" s="21"/>
      <c r="AC164" s="21"/>
      <c r="AD164" s="21"/>
    </row>
    <row r="165" spans="1:33">
      <c r="B165" s="21"/>
      <c r="C165" s="21"/>
      <c r="D165" s="21"/>
      <c r="F165" s="21"/>
      <c r="P165" s="15"/>
      <c r="Z165" s="21"/>
      <c r="AA165" s="21"/>
      <c r="AB165" s="21"/>
      <c r="AC165" s="21"/>
      <c r="AD165" s="21"/>
    </row>
    <row r="166" spans="1:33">
      <c r="B166" s="21"/>
      <c r="C166" s="21"/>
      <c r="D166" s="21"/>
      <c r="E166" s="21"/>
      <c r="F166" s="21"/>
      <c r="P166" s="15"/>
      <c r="Z166" s="21"/>
      <c r="AA166" s="21"/>
      <c r="AB166" s="21"/>
      <c r="AC166" s="21"/>
      <c r="AD166" s="21"/>
    </row>
    <row r="167" spans="1:33">
      <c r="A167" s="24"/>
      <c r="P167" s="15"/>
      <c r="Z167" s="21"/>
      <c r="AA167" s="21"/>
      <c r="AB167" s="21"/>
      <c r="AD167" s="21"/>
    </row>
    <row r="168" spans="1:33">
      <c r="B168" s="21"/>
      <c r="C168" s="21"/>
      <c r="D168" s="21"/>
      <c r="P168" s="15"/>
      <c r="Z168" s="21"/>
      <c r="AA168" s="21"/>
      <c r="AB168" s="21"/>
      <c r="AC168" s="21"/>
      <c r="AD168" s="21"/>
    </row>
    <row r="169" spans="1:33">
      <c r="B169" s="21"/>
      <c r="C169" s="21"/>
      <c r="D169" s="21"/>
      <c r="P169" s="15"/>
      <c r="Y169" s="24"/>
    </row>
    <row r="170" spans="1:33">
      <c r="B170" s="21"/>
      <c r="C170" s="21"/>
      <c r="D170" s="21"/>
      <c r="P170" s="16"/>
      <c r="Z170" s="21"/>
      <c r="AA170" s="21"/>
      <c r="AB170" s="21"/>
      <c r="AC170" s="21"/>
    </row>
    <row r="171" spans="1:33">
      <c r="B171" s="21"/>
      <c r="C171" s="21"/>
      <c r="D171" s="21"/>
      <c r="Z171" s="21"/>
      <c r="AA171" s="21"/>
      <c r="AB171" s="21"/>
      <c r="AC171" s="21"/>
    </row>
    <row r="172" spans="1:33">
      <c r="B172" s="21"/>
      <c r="C172" s="21"/>
      <c r="D172" s="21"/>
      <c r="Z172" s="21"/>
      <c r="AA172" s="21"/>
      <c r="AB172" s="21"/>
      <c r="AC172" s="21"/>
    </row>
    <row r="173" spans="1:33">
      <c r="B173" s="21"/>
      <c r="C173" s="21"/>
      <c r="D173" s="21"/>
      <c r="Z173" s="21"/>
      <c r="AA173" s="21"/>
      <c r="AB173" s="21"/>
      <c r="AC173" s="21"/>
    </row>
    <row r="174" spans="1:33">
      <c r="B174" s="21"/>
      <c r="C174" s="21"/>
      <c r="D174" s="21"/>
      <c r="Z174" s="21"/>
      <c r="AA174" s="21"/>
      <c r="AB174" s="21"/>
      <c r="AC174" s="21"/>
    </row>
    <row r="175" spans="1:33">
      <c r="Z175" s="21"/>
      <c r="AA175" s="21"/>
      <c r="AB175" s="21"/>
      <c r="AC175" s="21"/>
    </row>
    <row r="176" spans="1:33">
      <c r="Z176" s="21"/>
      <c r="AA176" s="21"/>
      <c r="AB176" s="21"/>
      <c r="AC176" s="21"/>
      <c r="AG176" s="14"/>
    </row>
    <row r="178" spans="1:34">
      <c r="AH178" s="15"/>
    </row>
    <row r="179" spans="1:34">
      <c r="A179" s="21"/>
      <c r="B179" s="21"/>
      <c r="C179" s="21"/>
      <c r="AH179" s="15"/>
    </row>
    <row r="180" spans="1:34">
      <c r="A180" s="21"/>
      <c r="B180" s="21"/>
      <c r="C180" s="21"/>
      <c r="M180" s="1"/>
      <c r="AH180" s="15"/>
    </row>
    <row r="181" spans="1:34">
      <c r="A181" s="21"/>
      <c r="B181" s="21"/>
      <c r="C181" s="21"/>
      <c r="M181" s="1"/>
      <c r="Y181" s="21"/>
      <c r="Z181" s="21"/>
      <c r="AA181" s="21"/>
      <c r="AH181" s="15"/>
    </row>
    <row r="182" spans="1:34">
      <c r="A182" s="21"/>
      <c r="B182" s="21"/>
      <c r="C182" s="21"/>
      <c r="Y182" s="21"/>
      <c r="Z182" s="21"/>
      <c r="AA182" s="21"/>
      <c r="AH182" s="15"/>
    </row>
    <row r="183" spans="1:34">
      <c r="A183" s="21"/>
      <c r="B183" s="21"/>
      <c r="C183" s="21"/>
      <c r="Y183" s="21"/>
      <c r="Z183" s="21"/>
      <c r="AA183" s="21"/>
      <c r="AH183" s="16"/>
    </row>
    <row r="184" spans="1:34">
      <c r="A184" s="21"/>
      <c r="B184" s="21"/>
      <c r="C184" s="21"/>
      <c r="Y184" s="21"/>
      <c r="Z184" s="21"/>
      <c r="AA184" s="21"/>
    </row>
    <row r="185" spans="1:34">
      <c r="A185" s="21"/>
      <c r="B185" s="21"/>
      <c r="C185" s="21"/>
      <c r="Y185" s="21"/>
      <c r="Z185" s="21"/>
      <c r="AA185" s="21"/>
    </row>
    <row r="186" spans="1:34">
      <c r="A186" s="21"/>
      <c r="B186" s="21"/>
      <c r="C186" s="21"/>
      <c r="Y186" s="21"/>
      <c r="Z186" s="21"/>
      <c r="AA186" s="21"/>
    </row>
    <row r="187" spans="1:34">
      <c r="A187" s="21"/>
      <c r="B187" s="21"/>
      <c r="C187" s="21"/>
      <c r="Y187" s="21"/>
      <c r="Z187" s="21"/>
      <c r="AA187" s="21"/>
    </row>
    <row r="188" spans="1:34">
      <c r="A188" s="21"/>
      <c r="B188" s="21"/>
      <c r="C188" s="21"/>
      <c r="Y188" s="21"/>
      <c r="Z188" s="21"/>
      <c r="AA188" s="21"/>
    </row>
    <row r="189" spans="1:34">
      <c r="A189" s="21"/>
      <c r="B189" s="21"/>
      <c r="C189" s="21"/>
      <c r="Y189" s="21"/>
      <c r="Z189" s="21"/>
      <c r="AA189" s="21"/>
    </row>
    <row r="190" spans="1:34">
      <c r="A190" s="21"/>
      <c r="B190" s="21"/>
      <c r="C190" s="21"/>
      <c r="Y190" s="21"/>
      <c r="Z190" s="21"/>
      <c r="AA190" s="21"/>
    </row>
    <row r="191" spans="1:34">
      <c r="A191" s="21"/>
      <c r="B191" s="21"/>
      <c r="C191" s="21"/>
      <c r="Y191" s="21"/>
      <c r="Z191" s="21"/>
      <c r="AA191" s="21"/>
    </row>
    <row r="192" spans="1:34">
      <c r="A192" s="21"/>
      <c r="B192" s="21"/>
      <c r="C192" s="21"/>
      <c r="Y192" s="21"/>
      <c r="Z192" s="21"/>
      <c r="AA192" s="21"/>
    </row>
    <row r="193" spans="1:256">
      <c r="A193" s="21"/>
      <c r="B193" s="21"/>
      <c r="C193" s="21"/>
      <c r="Y193" s="21"/>
      <c r="Z193" s="21"/>
      <c r="AA193" s="21"/>
    </row>
    <row r="194" spans="1:256">
      <c r="A194" s="21"/>
      <c r="B194" s="21"/>
      <c r="C194" s="21"/>
      <c r="Y194" s="21"/>
      <c r="Z194" s="21"/>
      <c r="AA194" s="21"/>
    </row>
    <row r="195" spans="1:256">
      <c r="A195" s="21"/>
      <c r="B195" s="21"/>
      <c r="C195" s="21"/>
      <c r="Y195" s="21"/>
      <c r="Z195" s="21"/>
      <c r="AA195" s="21"/>
    </row>
    <row r="196" spans="1:256">
      <c r="A196" s="21"/>
      <c r="B196" s="21"/>
      <c r="C196" s="21"/>
      <c r="Y196" s="21"/>
      <c r="Z196" s="21"/>
      <c r="AA196" s="21"/>
    </row>
    <row r="197" spans="1:256">
      <c r="A197" s="21"/>
      <c r="B197" s="21"/>
      <c r="C197" s="21"/>
      <c r="Y197" s="21"/>
      <c r="Z197" s="21"/>
      <c r="AA197" s="21"/>
    </row>
    <row r="198" spans="1:256">
      <c r="A198" s="21"/>
      <c r="B198" s="21"/>
      <c r="C198" s="21"/>
      <c r="Y198" s="21"/>
      <c r="Z198" s="21"/>
      <c r="AA198" s="21"/>
    </row>
    <row r="199" spans="1:256">
      <c r="A199" s="21"/>
      <c r="B199" s="21"/>
      <c r="C199" s="21"/>
      <c r="Y199" s="21"/>
      <c r="Z199" s="21"/>
      <c r="AA199" s="21"/>
    </row>
    <row r="200" spans="1:256">
      <c r="A200" s="21"/>
      <c r="B200" s="21"/>
      <c r="C200" s="21"/>
      <c r="Y200" s="21"/>
      <c r="Z200" s="21"/>
      <c r="AA200" s="21"/>
    </row>
    <row r="201" spans="1:256">
      <c r="A201" s="21"/>
      <c r="B201" s="21"/>
      <c r="C201" s="21"/>
      <c r="Y201" s="21"/>
      <c r="Z201" s="21"/>
      <c r="AA201" s="21"/>
    </row>
    <row r="202" spans="1:256">
      <c r="A202" s="21"/>
      <c r="B202" s="21"/>
      <c r="C202" s="21"/>
      <c r="Y202" s="21"/>
      <c r="Z202" s="21"/>
      <c r="AA202" s="21"/>
    </row>
    <row r="203" spans="1:256">
      <c r="A203" s="21"/>
      <c r="B203" s="21"/>
      <c r="C203" s="21"/>
      <c r="Y203" s="21"/>
      <c r="Z203" s="21"/>
      <c r="AA203" s="21"/>
    </row>
    <row r="204" spans="1:256">
      <c r="Y204" s="21"/>
      <c r="Z204" s="21"/>
      <c r="AA204" s="21"/>
    </row>
    <row r="205" spans="1:256">
      <c r="Y205" s="21"/>
      <c r="Z205" s="21"/>
      <c r="AA205" s="21"/>
    </row>
    <row r="206" spans="1:256" s="7" customFormat="1">
      <c r="A206" s="5" t="s">
        <v>8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  <c r="IV206" s="6"/>
    </row>
    <row r="208" spans="1:256">
      <c r="A208" s="1"/>
      <c r="B208" s="1"/>
      <c r="C208" s="1"/>
      <c r="D208" s="1"/>
      <c r="E208" s="1"/>
    </row>
    <row r="209" spans="1:5">
      <c r="A209" s="1"/>
      <c r="B209" s="1"/>
      <c r="C209" s="1"/>
      <c r="D209" s="25"/>
      <c r="E209" s="26"/>
    </row>
    <row r="210" spans="1:5">
      <c r="A210" s="1"/>
      <c r="B210" s="1"/>
      <c r="C210" s="1"/>
      <c r="D210" s="25"/>
      <c r="E210" s="26"/>
    </row>
    <row r="211" spans="1:5">
      <c r="A211" s="1"/>
      <c r="B211" s="1"/>
      <c r="C211" s="1"/>
      <c r="D211" s="25"/>
      <c r="E211" s="26"/>
    </row>
    <row r="212" spans="1:5">
      <c r="A212" s="1"/>
      <c r="B212" s="1"/>
      <c r="C212" s="1"/>
      <c r="D212" s="25"/>
      <c r="E212" s="26"/>
    </row>
    <row r="213" spans="1:5">
      <c r="A213" s="1"/>
      <c r="B213" s="1"/>
      <c r="C213" s="1"/>
      <c r="D213" s="25"/>
      <c r="E213" s="26"/>
    </row>
    <row r="214" spans="1:5">
      <c r="A214" s="1"/>
      <c r="B214" s="1"/>
      <c r="C214" s="1"/>
      <c r="D214" s="25"/>
      <c r="E214" s="26"/>
    </row>
    <row r="215" spans="1:5">
      <c r="A215" s="1"/>
      <c r="B215" s="1"/>
      <c r="C215" s="1"/>
      <c r="D215" s="25"/>
      <c r="E215" s="26"/>
    </row>
    <row r="216" spans="1:5">
      <c r="A216" s="1"/>
      <c r="B216" s="1"/>
      <c r="C216" s="1"/>
      <c r="D216" s="25"/>
      <c r="E216" s="26"/>
    </row>
    <row r="217" spans="1:5">
      <c r="A217" s="1"/>
      <c r="B217" s="1"/>
      <c r="C217" s="1"/>
      <c r="D217" s="25"/>
      <c r="E217" s="26"/>
    </row>
    <row r="218" spans="1:5">
      <c r="A218" s="1"/>
      <c r="B218" s="1"/>
      <c r="C218" s="1"/>
      <c r="D218" s="25"/>
      <c r="E218" s="26"/>
    </row>
    <row r="219" spans="1:5">
      <c r="A219" s="1"/>
      <c r="B219" s="1"/>
      <c r="C219" s="1"/>
      <c r="D219" s="25"/>
      <c r="E219" s="26"/>
    </row>
    <row r="220" spans="1:5">
      <c r="A220" s="1"/>
      <c r="B220" s="1"/>
      <c r="C220" s="1"/>
      <c r="D220" s="25"/>
      <c r="E220" s="26"/>
    </row>
    <row r="221" spans="1:5">
      <c r="A221" s="1"/>
      <c r="B221" s="1"/>
      <c r="C221" s="1"/>
      <c r="D221" s="25"/>
      <c r="E221" s="26"/>
    </row>
    <row r="222" spans="1:5">
      <c r="A222" s="1"/>
      <c r="B222" s="1"/>
      <c r="C222" s="1"/>
      <c r="D222" s="25"/>
      <c r="E222" s="26"/>
    </row>
    <row r="223" spans="1:5">
      <c r="A223" s="1"/>
      <c r="B223" s="1"/>
      <c r="C223" s="1"/>
      <c r="D223" s="25"/>
      <c r="E223" s="26"/>
    </row>
    <row r="224" spans="1:5">
      <c r="A224" s="1"/>
      <c r="B224" s="1"/>
      <c r="C224" s="1"/>
      <c r="D224" s="25"/>
      <c r="E224" s="26"/>
    </row>
    <row r="225" spans="1:12">
      <c r="A225" s="1"/>
      <c r="B225" s="1"/>
      <c r="C225" s="1"/>
      <c r="D225" s="25"/>
      <c r="E225" s="26"/>
    </row>
    <row r="226" spans="1:12">
      <c r="A226" s="1"/>
      <c r="B226" s="1"/>
      <c r="C226" s="1"/>
      <c r="D226" s="25"/>
      <c r="E226" s="26"/>
    </row>
    <row r="227" spans="1:12">
      <c r="A227" s="1"/>
      <c r="B227" s="1"/>
      <c r="C227" s="1"/>
      <c r="D227" s="25"/>
      <c r="E227" s="26"/>
    </row>
    <row r="228" spans="1:12">
      <c r="A228" s="1"/>
      <c r="B228" s="1"/>
      <c r="C228" s="1"/>
      <c r="D228" s="25"/>
      <c r="E228" s="26"/>
    </row>
    <row r="229" spans="1:12">
      <c r="A229" s="1"/>
      <c r="B229" s="1"/>
      <c r="C229" s="1"/>
      <c r="D229" s="25"/>
      <c r="E229" s="26"/>
    </row>
    <row r="230" spans="1:12">
      <c r="A230" s="1"/>
      <c r="B230" s="1"/>
      <c r="C230" s="1"/>
      <c r="D230" s="25"/>
      <c r="E230" s="26"/>
    </row>
    <row r="231" spans="1:12">
      <c r="A231" s="1"/>
      <c r="B231" s="1"/>
      <c r="C231" s="1"/>
      <c r="D231" s="25"/>
      <c r="E231" s="26"/>
    </row>
    <row r="232" spans="1:12">
      <c r="A232" s="1"/>
      <c r="B232" s="1"/>
      <c r="C232" s="1"/>
      <c r="D232" s="1"/>
      <c r="E232" s="26"/>
    </row>
    <row r="234" spans="1:12">
      <c r="B234" s="19"/>
      <c r="C234" s="19"/>
      <c r="D234" s="19"/>
      <c r="E234" s="19"/>
    </row>
    <row r="235" spans="1:12">
      <c r="B235" s="1"/>
      <c r="C235" s="1"/>
      <c r="D235" s="1"/>
      <c r="E235" s="1"/>
    </row>
    <row r="240" spans="1:12">
      <c r="I240" s="27"/>
      <c r="J240" s="17"/>
      <c r="K240" s="17"/>
      <c r="L240" s="17"/>
    </row>
    <row r="241" spans="1:12">
      <c r="J241" s="27"/>
      <c r="K241" s="17"/>
      <c r="L241" s="17"/>
    </row>
    <row r="242" spans="1:12">
      <c r="K242" s="27"/>
      <c r="L242" s="17"/>
    </row>
    <row r="243" spans="1:12">
      <c r="L243" s="27"/>
    </row>
    <row r="246" spans="1:12">
      <c r="A246" s="13"/>
    </row>
    <row r="247" spans="1:12">
      <c r="B247" s="1"/>
      <c r="C247" s="1"/>
      <c r="D247" s="1"/>
      <c r="E247" s="1"/>
    </row>
    <row r="248" spans="1:12">
      <c r="B248" s="26"/>
      <c r="C248" s="26"/>
      <c r="D248" s="26"/>
      <c r="E248" s="26"/>
    </row>
    <row r="249" spans="1:12">
      <c r="B249" s="26"/>
      <c r="C249" s="26"/>
      <c r="D249" s="26"/>
      <c r="E249" s="26"/>
    </row>
    <row r="250" spans="1:12">
      <c r="B250" s="26"/>
      <c r="C250" s="26"/>
      <c r="D250" s="26"/>
      <c r="E250" s="26"/>
    </row>
    <row r="251" spans="1:12">
      <c r="B251" s="26"/>
      <c r="C251" s="26"/>
      <c r="D251" s="26"/>
      <c r="E251" s="26"/>
    </row>
    <row r="252" spans="1:12">
      <c r="B252" s="26"/>
      <c r="C252" s="26"/>
      <c r="D252" s="26"/>
      <c r="E252" s="26"/>
    </row>
    <row r="255" spans="1:12">
      <c r="A255" s="13"/>
    </row>
    <row r="257" spans="1:10">
      <c r="A257" s="13"/>
      <c r="F257" s="13"/>
    </row>
    <row r="258" spans="1:10">
      <c r="C258" s="28"/>
      <c r="H258" s="33"/>
    </row>
    <row r="259" spans="1:10">
      <c r="C259" s="17"/>
    </row>
    <row r="260" spans="1:10">
      <c r="G260" s="34"/>
      <c r="H260" s="34"/>
      <c r="I260" s="21"/>
      <c r="J260" s="35"/>
    </row>
    <row r="261" spans="1:10">
      <c r="G261" s="34"/>
      <c r="H261" s="34"/>
      <c r="I261" s="21"/>
      <c r="J261" s="35"/>
    </row>
    <row r="262" spans="1:10">
      <c r="B262" s="17"/>
      <c r="C262" s="17"/>
      <c r="D262" s="17"/>
      <c r="G262" s="34"/>
      <c r="H262" s="34"/>
      <c r="I262" s="21"/>
      <c r="J262" s="35"/>
    </row>
    <row r="263" spans="1:10">
      <c r="C263" s="17"/>
      <c r="D263" s="17"/>
      <c r="J263" s="16"/>
    </row>
    <row r="264" spans="1:10">
      <c r="D264" s="17"/>
    </row>
    <row r="268" spans="1:10">
      <c r="A268" s="13"/>
    </row>
    <row r="271" spans="1:10">
      <c r="A271" s="13"/>
      <c r="D271" s="1"/>
      <c r="G271" s="13"/>
      <c r="H271" s="1"/>
      <c r="I271" s="1"/>
      <c r="J271" s="1"/>
    </row>
    <row r="272" spans="1:10">
      <c r="B272" s="1"/>
      <c r="C272" s="1"/>
      <c r="E272" s="26"/>
      <c r="H272" s="29"/>
      <c r="I272" s="29"/>
      <c r="J272" s="29"/>
    </row>
    <row r="273" spans="1:10">
      <c r="B273" s="1"/>
      <c r="C273" s="1"/>
      <c r="E273" s="26"/>
      <c r="H273" s="29"/>
      <c r="I273" s="29"/>
      <c r="J273" s="29"/>
    </row>
    <row r="274" spans="1:10">
      <c r="B274" s="1"/>
      <c r="C274" s="1"/>
      <c r="E274" s="26"/>
      <c r="H274" s="29"/>
      <c r="I274" s="29"/>
      <c r="J274" s="29"/>
    </row>
    <row r="275" spans="1:10">
      <c r="B275" s="1"/>
      <c r="C275" s="1"/>
      <c r="E275" s="26"/>
      <c r="H275" s="29"/>
      <c r="I275" s="29"/>
      <c r="J275" s="29"/>
    </row>
    <row r="276" spans="1:10">
      <c r="B276" s="1"/>
      <c r="C276" s="1"/>
      <c r="E276" s="26"/>
      <c r="H276" s="29"/>
      <c r="I276" s="29"/>
      <c r="J276" s="29"/>
    </row>
    <row r="278" spans="1:10">
      <c r="D278" s="21"/>
    </row>
    <row r="279" spans="1:10">
      <c r="A279" s="13"/>
      <c r="G279" s="13"/>
      <c r="H279" s="1"/>
      <c r="I279" s="1"/>
      <c r="J279" s="1"/>
    </row>
    <row r="280" spans="1:10">
      <c r="B280" s="21"/>
      <c r="C280" s="26"/>
      <c r="D280" s="26"/>
      <c r="E280" s="1"/>
      <c r="H280" s="29"/>
      <c r="I280" s="29"/>
      <c r="J280" s="29"/>
    </row>
    <row r="281" spans="1:10">
      <c r="B281" s="21"/>
      <c r="C281" s="26"/>
      <c r="D281" s="26"/>
      <c r="E281" s="1"/>
      <c r="H281" s="29"/>
      <c r="I281" s="29"/>
      <c r="J281" s="29"/>
    </row>
    <row r="282" spans="1:10">
      <c r="B282" s="21"/>
      <c r="C282" s="26"/>
      <c r="D282" s="26"/>
      <c r="E282" s="1"/>
      <c r="H282" s="29"/>
      <c r="I282" s="29"/>
      <c r="J282" s="29"/>
    </row>
    <row r="283" spans="1:10">
      <c r="B283" s="21"/>
      <c r="C283" s="26"/>
      <c r="D283" s="26"/>
      <c r="E283" s="1"/>
      <c r="H283" s="29"/>
      <c r="I283" s="29"/>
      <c r="J283" s="29"/>
    </row>
    <row r="284" spans="1:10">
      <c r="B284" s="21"/>
      <c r="C284" s="26"/>
      <c r="D284" s="26"/>
      <c r="E284" s="1"/>
      <c r="H284" s="29"/>
      <c r="I284" s="29"/>
      <c r="J284" s="29"/>
    </row>
    <row r="288" spans="1:10">
      <c r="B288" s="26"/>
    </row>
    <row r="289" spans="1:10">
      <c r="B289" s="26"/>
    </row>
    <row r="290" spans="1:10">
      <c r="B290" s="26"/>
      <c r="G290" s="27"/>
      <c r="H290" s="17"/>
      <c r="I290" s="17"/>
      <c r="J290" s="17"/>
    </row>
    <row r="291" spans="1:10">
      <c r="B291" s="26"/>
      <c r="H291" s="27"/>
      <c r="I291" s="17"/>
      <c r="J291" s="17"/>
    </row>
    <row r="292" spans="1:10">
      <c r="I292" s="27"/>
      <c r="J292" s="17"/>
    </row>
    <row r="293" spans="1:10">
      <c r="J293" s="27"/>
    </row>
    <row r="294" spans="1:10">
      <c r="A294" s="13"/>
      <c r="B294" s="1"/>
    </row>
    <row r="295" spans="1:10">
      <c r="A295" s="13"/>
      <c r="B295" s="30"/>
      <c r="C295" s="30"/>
    </row>
    <row r="296" spans="1:10">
      <c r="A296" s="13"/>
    </row>
    <row r="297" spans="1:10">
      <c r="B297" s="1"/>
      <c r="C297" s="30"/>
      <c r="D297" s="29"/>
    </row>
    <row r="298" spans="1:10">
      <c r="B298" s="1"/>
      <c r="C298" s="30"/>
      <c r="D298" s="29"/>
    </row>
    <row r="299" spans="1:10">
      <c r="B299" s="1"/>
      <c r="C299" s="30"/>
      <c r="D299" s="29"/>
    </row>
    <row r="300" spans="1:10">
      <c r="B300" s="1"/>
      <c r="C300" s="30"/>
      <c r="D300" s="29"/>
    </row>
    <row r="301" spans="1:10">
      <c r="B301" s="1"/>
      <c r="C301" s="30"/>
      <c r="D301" s="29"/>
    </row>
    <row r="303" spans="1:10">
      <c r="A303" s="13"/>
    </row>
    <row r="305" spans="1:8">
      <c r="B305" s="1"/>
      <c r="C305" s="1"/>
      <c r="D305" s="1"/>
      <c r="E305" s="1"/>
      <c r="F305" s="1"/>
      <c r="G305" s="1"/>
      <c r="H305" s="1"/>
    </row>
    <row r="306" spans="1:8">
      <c r="B306" s="31"/>
      <c r="C306" s="31"/>
      <c r="D306" s="31"/>
      <c r="E306" s="31"/>
      <c r="F306" s="31"/>
      <c r="G306" s="31"/>
      <c r="H306" s="31"/>
    </row>
    <row r="307" spans="1:8">
      <c r="B307" s="31"/>
      <c r="C307" s="31"/>
      <c r="D307" s="31"/>
      <c r="E307" s="31"/>
      <c r="F307" s="31"/>
      <c r="G307" s="31"/>
      <c r="H307" s="31"/>
    </row>
    <row r="308" spans="1:8">
      <c r="B308" s="31"/>
      <c r="C308" s="31"/>
      <c r="D308" s="31"/>
      <c r="E308" s="31"/>
      <c r="F308" s="31"/>
      <c r="G308" s="31"/>
      <c r="H308" s="31"/>
    </row>
    <row r="309" spans="1:8">
      <c r="B309" s="31"/>
      <c r="C309" s="31"/>
      <c r="D309" s="31"/>
      <c r="E309" s="31"/>
      <c r="F309" s="31"/>
      <c r="G309" s="31"/>
      <c r="H309" s="31"/>
    </row>
    <row r="310" spans="1:8">
      <c r="B310" s="31"/>
      <c r="C310" s="31"/>
      <c r="D310" s="31"/>
      <c r="E310" s="31"/>
      <c r="F310" s="31"/>
      <c r="G310" s="31"/>
      <c r="H310" s="31"/>
    </row>
    <row r="313" spans="1:8">
      <c r="A313" s="13"/>
    </row>
    <row r="315" spans="1:8">
      <c r="B315" s="32"/>
    </row>
    <row r="316" spans="1:8">
      <c r="B316" s="32"/>
    </row>
    <row r="317" spans="1:8">
      <c r="C317" s="30"/>
    </row>
    <row r="318" spans="1:8">
      <c r="C318" s="30"/>
    </row>
    <row r="319" spans="1:8">
      <c r="C319" s="30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7">
    <mergeCell ref="I7:N7"/>
    <mergeCell ref="I1:N1"/>
    <mergeCell ref="I2:N2"/>
    <mergeCell ref="I3:N3"/>
    <mergeCell ref="I4:N4"/>
    <mergeCell ref="I5:N5"/>
    <mergeCell ref="I6:N6"/>
  </mergeCells>
  <phoneticPr fontId="8" type="noConversion"/>
  <conditionalFormatting sqref="B167:B168">
    <cfRule type="expression" dxfId="10" priority="43" stopIfTrue="1">
      <formula>$B$171&lt;=(1-$A$167)</formula>
    </cfRule>
  </conditionalFormatting>
  <conditionalFormatting sqref="B262">
    <cfRule type="cellIs" dxfId="9" priority="32" stopIfTrue="1" operator="greaterThanOrEqual">
      <formula>$C$259</formula>
    </cfRule>
  </conditionalFormatting>
  <conditionalFormatting sqref="C82:C83">
    <cfRule type="expression" dxfId="8" priority="25" stopIfTrue="1">
      <formula>$C$86&lt;=(1-$A$82)</formula>
    </cfRule>
  </conditionalFormatting>
  <conditionalFormatting sqref="C167:C168">
    <cfRule type="expression" dxfId="7" priority="45" stopIfTrue="1">
      <formula>$C$171&lt;=(1-$A$167)</formula>
    </cfRule>
  </conditionalFormatting>
  <conditionalFormatting sqref="C262:C263">
    <cfRule type="cellIs" dxfId="6" priority="33" stopIfTrue="1" operator="greaterThanOrEqual">
      <formula>$C$259</formula>
    </cfRule>
  </conditionalFormatting>
  <conditionalFormatting sqref="D167:D168">
    <cfRule type="expression" dxfId="5" priority="47" stopIfTrue="1">
      <formula>$D$171&lt;=(1-$A$167)</formula>
    </cfRule>
  </conditionalFormatting>
  <conditionalFormatting sqref="D262:D264">
    <cfRule type="cellIs" dxfId="4" priority="34" stopIfTrue="1" operator="greaterThanOrEqual">
      <formula>$C$259</formula>
    </cfRule>
  </conditionalFormatting>
  <conditionalFormatting sqref="Z169:Z170">
    <cfRule type="expression" dxfId="3" priority="35" stopIfTrue="1">
      <formula>$Z$173&lt;=(1-$Y$169)</formula>
    </cfRule>
  </conditionalFormatting>
  <conditionalFormatting sqref="AA169:AA170">
    <cfRule type="expression" dxfId="2" priority="37" stopIfTrue="1">
      <formula>$AA$173&lt;=(1-$Y$169)</formula>
    </cfRule>
  </conditionalFormatting>
  <conditionalFormatting sqref="AB169:AB170">
    <cfRule type="expression" dxfId="1" priority="39" stopIfTrue="1">
      <formula>$AB$173&lt;=(1-$Y$169)</formula>
    </cfRule>
  </conditionalFormatting>
  <conditionalFormatting sqref="AC169:AC170">
    <cfRule type="expression" dxfId="0" priority="41" stopIfTrue="1">
      <formula>$AC$173&lt;=(1-$Y$169)</formula>
    </cfRule>
  </conditionalFormatting>
  <dataValidations count="2">
    <dataValidation type="whole" operator="greaterThanOrEqual" allowBlank="1" showInputMessage="1" showErrorMessage="1" sqref="Y37 O123" xr:uid="{76977310-A212-4806-BB48-4733D90BF086}">
      <formula1>0</formula1>
    </dataValidation>
    <dataValidation type="whole" allowBlank="1" showInputMessage="1" showErrorMessage="1" sqref="Y36:AA36 O122:Q122" xr:uid="{34659DE9-D07F-4818-B01B-4B368954EE57}">
      <formula1>0</formula1>
      <formula2>1</formula2>
    </dataValidation>
  </dataValidations>
  <pageMargins left="1" right="1" top="1.6666666666666667" bottom="1.6666666666666667" header="1" footer="1"/>
  <pageSetup fitToWidth="0" fitToHeight="0" orientation="portrait" cellComments="asDisplayed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</dc:creator>
  <cp:lastModifiedBy>Maisashvili, Aleksandre</cp:lastModifiedBy>
  <cp:lastPrinted>2024-03-27T19:46:52Z</cp:lastPrinted>
  <dcterms:created xsi:type="dcterms:W3CDTF">2020-04-08T14:13:29Z</dcterms:created>
  <dcterms:modified xsi:type="dcterms:W3CDTF">2025-04-03T17:43:30Z</dcterms:modified>
</cp:coreProperties>
</file>